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<sst xmlns="http://schemas.openxmlformats.org/spreadsheetml/2006/main" count="31" uniqueCount="28">
  <si>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</si>
  <si>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</si>
  <si>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</si>
  <si>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</si>
  <si>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</si>
  <si>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</si>
  <si>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</si>
  <si>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r>
      <rPr>
        <rFont val="Arial"/>
        <color rgb="FF000000"/>
        <sz val="11.0"/>
      </rPr>
      <t>Для жидкостей и негабаритного груза вес которого превышает 50 кг, либо объём более 0,5 куб. метра, добавляется 25% к стоимости перевозки</t>
    </r>
    <r>
      <rPr>
        <rFont val="Arial"/>
        <color rgb="FF969696"/>
        <sz val="11.0"/>
      </rPr>
      <t>.</t>
    </r>
  </si>
  <si>
    <t>Если длинна одной из сторон 2 м и более доставка от 2500 рублей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</si>
  <si>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</si>
  <si>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</si>
  <si>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Архангельск: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</si>
  <si>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</si>
  <si>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</si>
  <si>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</si>
  <si>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</si>
  <si>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</si>
  <si>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</si>
  <si>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</si>
  <si>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</si>
  <si>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</si>
  <si>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</si>
  <si>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</si>
  <si>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СЕВЕРОДВИНСК                                    Легковая,газель, газон,фура (отдельной машиной за каждый груз, так как нет регулярных доставок)</t>
  </si>
  <si>
    <t>3-5 раб дней 38 км ( в одну сторону)</t>
  </si>
  <si>
    <t>По согласованию</t>
  </si>
  <si>
    <t>г. НОВОДВИНСК                         Легковая,газель, газон,фура (отдельной машиной за каждый груз, так как нет регулярных доставок)</t>
  </si>
  <si>
    <t>3-5 раб дней    26 км ( в одну сторону)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</si>
</sst>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/>
    <font>
      <b/>
      <sz val="15.0"/>
      <color rgb="FF000000"/>
      <name val="Arial"/>
    </font>
    <font>
      <sz val="11.0"/>
      <color rgb="FF969696"/>
      <name val="Arial"/>
    </font>
    <font>
      <sz val="11.0"/>
      <color rgb="FFFF0000"/>
      <name val="Arial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6" fillId="2" fontId="7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0" fillId="0" fontId="8" numFmtId="0" xfId="0" applyAlignment="1" applyFont="1">
      <alignment horizontal="right" shrinkToFit="0" vertical="center" wrapText="0"/>
    </xf>
    <xf borderId="9" fillId="2" fontId="3" numFmtId="0" xfId="0" applyAlignment="1" applyBorder="1" applyFill="1" applyFont="1">
      <alignment horizontal="left" shrinkToFit="0" vertical="center" wrapText="1"/>
    </xf>
    <xf borderId="9" fillId="2" fontId="1" numFmtId="0" xfId="0" applyAlignment="1" applyBorder="1" applyFill="1" applyFont="1">
      <alignment shrinkToFit="0" vertical="bottom" wrapText="1"/>
    </xf>
    <xf borderId="6" fillId="2" fontId="1" numFmtId="0" xfId="0" applyAlignment="1" applyBorder="1" applyFill="1" applyFont="1">
      <alignment horizontal="left" shrinkToFit="0" vertical="center" wrapText="1"/>
    </xf>
    <xf borderId="10" fillId="0" fontId="1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1" fillId="0" fontId="8" numFmtId="0" xfId="0" applyAlignment="1" applyBorder="1" applyFont="1">
      <alignment horizontal="right" shrinkToFit="0" vertical="center" wrapText="0"/>
    </xf>
    <xf borderId="12" fillId="0" fontId="1" numFmtId="0" xfId="0" applyAlignment="1" applyBorder="1" applyFont="1">
      <alignment shrinkToFit="0" vertical="bottom" wrapText="0"/>
    </xf>
    <xf borderId="13" fillId="2" fontId="8" numFmtId="0" xfId="0" applyAlignment="1" applyBorder="1" applyFill="1" applyFont="1">
      <alignment horizontal="center" readingOrder="1" shrinkToFit="0" vertical="center" wrapText="1"/>
    </xf>
    <xf borderId="13" fillId="3" fontId="8" numFmtId="0" xfId="0" applyAlignment="1" applyBorder="1" applyFill="1" applyFont="1">
      <alignment horizontal="center" readingOrder="1" shrinkToFit="0" vertical="center" wrapText="1"/>
    </xf>
    <xf borderId="13" fillId="2" fontId="8" numFmtId="0" xfId="0" applyAlignment="1" applyBorder="1" applyFill="1" applyFont="1">
      <alignment horizontal="center" readingOrder="1" shrinkToFit="0" vertical="center" wrapText="0"/>
    </xf>
    <xf borderId="12" fillId="0" fontId="2" numFmtId="0" xfId="0" applyAlignment="1" applyBorder="1" applyFont="1">
      <alignment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0"/>
    </xf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horizontal="center" shrinkToFit="0" vertical="center" wrapText="0"/>
    </xf>
    <xf borderId="11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314325</xdr:colOff>
      <xdr:row>0</xdr:row>
      <xdr:rowOff>0</xdr:rowOff>
    </xdr:from>
    <xdr:ext cx="5905500" cy="800100"/>
    <xdr:sp>
      <xdr:nvSpPr>
        <xdr:cNvPr id="3" name="Shape 3"/>
        <xdr:cNvSpPr/>
      </xdr:nvSpPr>
      <xdr:spPr>
        <a:xfrm>
          <a:off x="2402775" y="3389475"/>
          <a:ext cx="588645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Архангельск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8-909-556-01-28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arhangelsk@nrg-tk.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8142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2.0" topLeftCell="B23" activePane="bottomRight" state="frozen"/>
      <selection activeCell="B1" sqref="B1" pane="topRight"/>
      <selection activeCell="A23" sqref="A23" pane="bottomLeft"/>
      <selection activeCell="B23" sqref="B23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27.75"/>
    <col customWidth="1" min="4" max="12" width="7.75"/>
    <col customWidth="1" min="13" max="14" width="12.75"/>
    <col customWidth="1" min="15" max="16" width="9.75"/>
    <col customWidth="1" min="17" max="26" width="8.0"/>
  </cols>
  <sheetData>
    <row r="1" ht="9.75" customHeight="1">
      <c r="A1" s="1"/>
      <c r="B1" s="2">
        <f>NOW()</f>
        <v>46262.3047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.75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hidden="1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hidden="1" customHeight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hidden="1" customHeight="1">
      <c r="A11" s="9"/>
      <c r="B11" s="1"/>
      <c r="C11" s="14" t="s">
        <v>3</v>
      </c>
      <c r="N11" s="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hidden="1" customHeight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2.25" hidden="1" customHeight="1">
      <c r="A13" s="9"/>
      <c r="B13" s="1"/>
      <c r="C13" s="18" t="s">
        <v>4</v>
      </c>
      <c r="N13" s="1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7.75" hidden="1" customHeight="1">
      <c r="A14" s="9"/>
      <c r="B14" s="1"/>
      <c r="C14" s="18" t="s">
        <v>5</v>
      </c>
      <c r="N14" s="1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hidden="1" customHeight="1">
      <c r="A15" s="9"/>
      <c r="B15" s="1"/>
      <c r="C15" s="18" t="s">
        <v>6</v>
      </c>
      <c r="N15" s="1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6.25" hidden="1" customHeight="1">
      <c r="A16" s="9"/>
      <c r="B16" s="1"/>
      <c r="C16" s="19" t="s">
        <v>7</v>
      </c>
      <c r="N16" s="1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2.5" hidden="1" customHeight="1">
      <c r="A17" s="9"/>
      <c r="B17" s="1"/>
      <c r="C17" s="18" t="s">
        <v>8</v>
      </c>
      <c r="N17" s="1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hidden="1" customHeight="1">
      <c r="A18" s="9"/>
      <c r="B18" s="1"/>
      <c r="C18" s="20"/>
      <c r="D18" s="21"/>
      <c r="E18" s="21"/>
      <c r="F18" s="21"/>
      <c r="G18" s="21"/>
      <c r="H18" s="21"/>
      <c r="I18" s="21"/>
      <c r="J18" s="21"/>
      <c r="K18" s="21"/>
      <c r="L18" s="22"/>
      <c r="M18" s="23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hidden="1" customHeight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3"/>
      <c r="N19" s="1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hidden="1" customHeight="1">
      <c r="A20" s="9"/>
      <c r="B20" s="1"/>
      <c r="C20" s="26" t="s">
        <v>9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1.5" customHeight="1">
      <c r="A22" s="32"/>
      <c r="B22" s="33" t="s">
        <v>10</v>
      </c>
      <c r="C22" s="33" t="s">
        <v>11</v>
      </c>
      <c r="D22" s="33" t="s">
        <v>12</v>
      </c>
      <c r="E22" s="33" t="s">
        <v>13</v>
      </c>
      <c r="F22" s="33" t="s">
        <v>14</v>
      </c>
      <c r="G22" s="33" t="s">
        <v>15</v>
      </c>
      <c r="H22" s="33" t="s">
        <v>16</v>
      </c>
      <c r="I22" s="33" t="s">
        <v>17</v>
      </c>
      <c r="J22" s="33" t="s">
        <v>18</v>
      </c>
      <c r="K22" s="33" t="s">
        <v>19</v>
      </c>
      <c r="L22" s="33" t="s">
        <v>20</v>
      </c>
      <c r="M22" s="33" t="s">
        <v>21</v>
      </c>
      <c r="N22" s="33" t="s">
        <v>22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76.5" customHeight="1">
      <c r="A23" s="34"/>
      <c r="B23" s="35">
        <v>1.0</v>
      </c>
      <c r="C23" s="36" t="s">
        <v>23</v>
      </c>
      <c r="D23" s="36" t="s">
        <v>24</v>
      </c>
      <c r="E23" s="36">
        <v>1000.0</v>
      </c>
      <c r="F23" s="37">
        <v>1000.0</v>
      </c>
      <c r="G23" s="37">
        <v>1700.0</v>
      </c>
      <c r="H23" s="37">
        <v>1700.0</v>
      </c>
      <c r="I23" s="37">
        <v>2500.0</v>
      </c>
      <c r="J23" s="37">
        <v>2500.0</v>
      </c>
      <c r="K23" s="37">
        <v>3500.0</v>
      </c>
      <c r="L23" s="37">
        <v>3500.0</v>
      </c>
      <c r="M23" s="37" t="s">
        <v>25</v>
      </c>
      <c r="N23" s="37" t="s">
        <v>25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62.25" customHeight="1">
      <c r="A24" s="1"/>
      <c r="B24" s="35">
        <v>2.0</v>
      </c>
      <c r="C24" s="36" t="s">
        <v>26</v>
      </c>
      <c r="D24" s="36" t="s">
        <v>27</v>
      </c>
      <c r="E24" s="36">
        <v>1000.0</v>
      </c>
      <c r="F24" s="38">
        <v>1000.0</v>
      </c>
      <c r="G24" s="39">
        <v>1700.0</v>
      </c>
      <c r="H24" s="37">
        <v>1700.0</v>
      </c>
      <c r="I24" s="40">
        <v>2000.0</v>
      </c>
      <c r="J24" s="39">
        <v>2000.0</v>
      </c>
      <c r="K24" s="37">
        <v>2500.0</v>
      </c>
      <c r="L24" s="37">
        <v>3500.0</v>
      </c>
      <c r="M24" s="37" t="s">
        <v>25</v>
      </c>
      <c r="N24" s="37" t="s">
        <v>25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4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4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4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4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4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4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4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4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4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4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4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4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4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4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4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4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4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4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4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4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4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4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4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4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4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4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4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4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4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4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4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4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4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4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4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4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4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4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4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4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4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4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4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4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4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4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4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4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4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4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4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4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4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4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4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4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4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4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4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4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4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4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4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4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4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4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4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4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4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4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4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4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4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4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4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4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4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4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4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4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4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4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4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4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4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4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4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4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4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4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4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4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4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4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4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4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4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4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4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4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4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4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4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4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4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4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4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4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4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4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4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4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4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4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4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4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4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4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4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4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4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4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4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4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4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4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4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4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4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4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4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4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4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4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4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4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4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4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4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4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4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4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4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4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4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4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4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4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4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4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4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4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4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4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4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4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4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4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4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4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4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4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4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4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4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4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4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4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4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4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4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4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4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4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4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4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4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4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4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4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4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4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4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4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4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4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4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4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4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4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4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4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4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4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4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4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4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4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4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4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4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4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4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4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4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4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4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4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4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4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4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4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4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4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4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4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4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4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4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4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4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4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4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4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4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4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4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4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4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4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4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4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4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4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4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4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4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4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4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4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4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4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4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4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4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4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4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4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4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4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4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4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4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4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4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4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4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4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4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4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4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4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4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4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4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4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4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4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4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4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4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4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4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4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4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4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4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4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4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4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4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4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4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4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4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4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4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4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4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4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4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4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4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4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4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4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4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4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4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4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4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4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4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4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4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4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4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4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4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4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4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4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4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4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4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4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4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4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4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4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4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4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4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4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4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4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4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4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4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4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4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4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4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4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4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4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4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4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4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4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4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4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4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4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4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4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4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4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4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4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4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4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4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4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4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4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4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4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4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4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4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4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4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4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4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4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4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4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4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4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4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4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4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4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4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4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4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4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4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4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4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4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4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4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4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4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4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4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4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4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4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4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4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4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4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4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4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4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4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4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4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4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4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4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4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4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4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4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4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4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4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4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4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4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4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4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4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4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4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4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4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4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4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4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4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4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4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4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4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4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4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4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4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4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4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4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4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4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4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4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4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4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4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4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4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4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4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4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4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4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4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4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4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4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4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4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4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4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4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4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4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4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4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4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4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4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4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4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4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4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4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4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4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4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4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4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4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4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4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4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4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4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4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4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4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4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4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4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4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4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4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4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4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4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4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4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4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4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4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4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4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4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4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4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4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4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4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4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4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4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4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4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4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4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4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4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4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4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4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4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4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4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4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4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4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4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4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4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4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4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4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4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4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4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4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4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4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4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4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4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4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4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4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4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4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4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4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4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4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4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4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4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4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4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4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4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4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4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4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4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4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4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4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4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4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4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4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4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4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4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4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4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4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4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4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4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4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4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4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4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4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4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4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4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4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4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4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4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4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4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4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4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4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4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4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4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4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4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4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4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4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4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4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4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4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4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4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4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4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4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4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4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4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4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4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4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4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4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4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4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4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4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4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4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4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4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4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4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4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4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4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4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4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4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4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4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4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4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4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4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4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4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4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4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4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4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4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4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4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4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4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4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4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4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4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4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4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4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4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4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4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4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4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4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4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4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4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4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4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4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4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4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4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4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4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4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4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4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4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4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4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4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4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4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4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4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4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4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4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4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4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4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4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4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4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4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4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4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4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4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4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4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4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4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4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4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4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4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4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4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4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4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4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4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4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4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4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4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4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4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4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4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4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4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4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4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4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4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4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4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4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4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4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4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4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4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4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4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4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4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4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4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4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4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4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4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4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4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4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4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4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4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4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4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4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4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4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4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4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4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4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4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4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4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4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4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4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4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4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4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4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4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4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4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4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4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4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4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4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4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4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4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4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4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4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4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4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4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4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4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4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4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4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4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4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4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4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4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4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4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4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4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4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4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4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4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4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4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4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4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4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4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4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4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4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4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4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4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4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4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4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4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4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4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4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4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4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4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4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4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4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4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4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4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4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4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4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4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4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4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4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4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4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4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4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4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4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4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4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4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4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4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4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4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4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4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4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4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4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4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4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4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4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4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4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4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4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4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4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4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4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4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4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4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4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4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4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4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4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4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4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4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4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4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4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4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4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4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4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4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4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4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4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4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4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4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4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4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4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4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4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4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4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4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4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4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4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4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4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4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4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4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4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4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4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4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4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4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4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4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4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4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4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4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4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4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4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4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4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4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4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4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4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4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4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4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4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4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4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4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4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4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4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4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4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4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4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4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4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4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4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4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4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4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4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4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4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4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4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4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4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4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4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4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4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4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4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4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4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4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4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4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4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C18:L18"/>
    <mergeCell ref="C20:M20"/>
    <mergeCell ref="B1:N6"/>
    <mergeCell ref="C11:N11"/>
    <mergeCell ref="C13:N13"/>
    <mergeCell ref="C14:N14"/>
    <mergeCell ref="C15:N15"/>
    <mergeCell ref="C16:N16"/>
    <mergeCell ref="C17:N17"/>
  </mergeCells>
  <printOptions/>
  <pageMargins bottom="0.75" footer="0.0" header="0.0" left="0.7" right="0.7" top="0.75"/>
  <pageSetup orientation="landscape"/>
  <drawing r:id="rId1"/>
</worksheet>
</file>